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991B1F7F-F9C5-46CA-B5D5-353EB257122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zadania 2021" sheetId="1" r:id="rId1"/>
  </sheets>
  <definedNames>
    <definedName name="_xlnm.Print_Area" localSheetId="0">'zadania 2021'!$A$1:$F$11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<sst xmlns="http://schemas.openxmlformats.org/spreadsheetml/2006/main" count="23" uniqueCount="21">
  <si>
    <t>Lp.</t>
  </si>
  <si>
    <t>Powiat</t>
  </si>
  <si>
    <t>Wartość zadania [zł]</t>
  </si>
  <si>
    <t>Nazwa zadania, 
rodzaj i rok wystąpienia klęski żywiołowej</t>
  </si>
  <si>
    <t>Gmina</t>
  </si>
  <si>
    <t>Wysokość dotacji [zł]</t>
  </si>
  <si>
    <t>Gmina Ochotnica Dolna</t>
  </si>
  <si>
    <t>nowotarski</t>
  </si>
  <si>
    <t>Odbudowa przepustu w ciągu drogi gminnej nr 363916K Ochotnica Dolna - Wyżny Gronik – Wierch Młynne w miejscowości Ochotnica Dolna w km 1+030; intensywne opady atmosferyczne; 2021</t>
  </si>
  <si>
    <t>Gmina Łącko</t>
  </si>
  <si>
    <t>nowosądecki</t>
  </si>
  <si>
    <t>Remont drogi gminnej nr 292047K Czerniec - Na Sośnie  w miejscowości Czerniec w km 0+000-0+671, 0+711-1+254, 1+280-1+500; intensywne opady atmosferyczne; 2021</t>
  </si>
  <si>
    <t>Gmina Łososina Dolna</t>
  </si>
  <si>
    <t>Remont drogi gminnej nr 292589 K Stańkowa - Wola w km 0+000,00 - 0+325,00 w miejscowości Stańkowa; intensywne opady atmosferyczne; 2021</t>
  </si>
  <si>
    <t>Gmina Myślenice</t>
  </si>
  <si>
    <t>myślenicki</t>
  </si>
  <si>
    <t>Odbudowa mostu w ciągu drogi gminnej nr 540268 K Krzyszkowice - Brzeg w miejscowości Krzyszkowice w km 0+020; intensywne opady atmosferyczne; 2021</t>
  </si>
  <si>
    <t>Gmina Korzenna</t>
  </si>
  <si>
    <t>Odbudowa drogi gminnej nr 291045K Jasienna – Janczowa - Miłkowa w miejscowości Janczowa w km od 2+184 do 3+984; intensywne opady atmosferyczne; 2021</t>
  </si>
  <si>
    <t>Zestawienie zadań związanych z usuwaniem skutków klęsk żywiołowych z 2021 roku</t>
  </si>
  <si>
    <t xml:space="preserve">RAZEM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</si>
</sst>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vertical="center" wrapText="1"/>
    </xf>
    <xf numFmtId="43" fontId="3" fillId="2" borderId="6" xfId="1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3" fontId="3" fillId="0" borderId="1" xfId="1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43" fontId="3" fillId="0" borderId="5" xfId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3" fontId="3" fillId="0" borderId="3" xfId="1" applyFont="1" applyFill="1" applyBorder="1" applyAlignment="1">
      <alignment vertical="center" wrapText="1"/>
    </xf>
    <xf numFmtId="43" fontId="3" fillId="2" borderId="4" xfId="1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3" fontId="2" fillId="4" borderId="15" xfId="0" applyNumberFormat="1" applyFont="1" applyFill="1" applyBorder="1"/>
    <xf numFmtId="43" fontId="2" fillId="4" borderId="17" xfId="0" applyNumberFormat="1" applyFont="1" applyFill="1" applyBorder="1"/>
    <xf numFmtId="0" fontId="5" fillId="4" borderId="16" xfId="0" applyFont="1" applyFill="1" applyBorder="1" applyAlignment="1">
      <alignment horizontal="right" vertical="center" wrapText="1"/>
    </xf>
    <xf numFmtId="0" fontId="5" fillId="4" borderId="15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</cellXfs>
  <cellStyles count="3">
    <cellStyle name="Dziesiętny" xfId="1" builtinId="3"/>
    <cellStyle name="Normalny" xfId="0" builtinId="0"/>
    <cellStyle name="Normalny 3" xfId="2" xr:uid="{47BF0E98-07CD-41C3-BF21-C80264C8D8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="70" zoomScaleNormal="70" workbookViewId="0">
      <selection activeCell="I6" sqref="I6"/>
    </sheetView>
  </sheetViews>
  <sheetFormatPr defaultRowHeight="15" x14ac:dyDescent="0.25"/>
  <cols>
    <col min="2" max="2" width="29.85546875" customWidth="1"/>
    <col min="3" max="3" width="22.7109375" customWidth="1"/>
    <col min="4" max="4" width="69.5703125" customWidth="1"/>
    <col min="5" max="5" width="26.5703125" customWidth="1"/>
    <col min="6" max="6" width="28.85546875" customWidth="1"/>
  </cols>
  <sheetData>
    <row r="1" spans="1:6" ht="15.75" x14ac:dyDescent="0.25">
      <c r="B1" s="1"/>
      <c r="C1" s="2"/>
      <c r="D1" s="3"/>
      <c r="E1" s="3"/>
      <c r="F1" s="3"/>
    </row>
    <row r="2" spans="1:6" ht="30" customHeight="1" x14ac:dyDescent="0.25">
      <c r="A2" s="30" t="s">
        <v>19</v>
      </c>
      <c r="B2" s="30"/>
      <c r="C2" s="30"/>
      <c r="D2" s="30"/>
      <c r="E2" s="30"/>
      <c r="F2" s="30"/>
    </row>
    <row r="3" spans="1:6" ht="16.5" thickBot="1" x14ac:dyDescent="0.3">
      <c r="B3" s="1"/>
      <c r="C3" s="4"/>
      <c r="D3" s="4"/>
      <c r="E3" s="4"/>
      <c r="F3" s="4"/>
    </row>
    <row r="4" spans="1:6" ht="42" x14ac:dyDescent="0.25">
      <c r="A4" s="23" t="s">
        <v>0</v>
      </c>
      <c r="B4" s="24" t="s">
        <v>4</v>
      </c>
      <c r="C4" s="24" t="s">
        <v>1</v>
      </c>
      <c r="D4" s="24" t="s">
        <v>3</v>
      </c>
      <c r="E4" s="24" t="s">
        <v>2</v>
      </c>
      <c r="F4" s="25" t="s">
        <v>5</v>
      </c>
    </row>
    <row r="5" spans="1:6" ht="21.75" thickBot="1" x14ac:dyDescent="0.3">
      <c r="A5" s="7">
        <v>1</v>
      </c>
      <c r="B5" s="8">
        <v>2</v>
      </c>
      <c r="C5" s="8">
        <v>3</v>
      </c>
      <c r="D5" s="8">
        <v>4</v>
      </c>
      <c r="E5" s="8">
        <v>5</v>
      </c>
      <c r="F5" s="9">
        <v>6</v>
      </c>
    </row>
    <row r="6" spans="1:6" ht="81" customHeight="1" x14ac:dyDescent="0.25">
      <c r="A6" s="19">
        <v>1</v>
      </c>
      <c r="B6" s="12" t="s">
        <v>6</v>
      </c>
      <c r="C6" s="12" t="s">
        <v>7</v>
      </c>
      <c r="D6" s="20" t="s">
        <v>8</v>
      </c>
      <c r="E6" s="21">
        <v>279000</v>
      </c>
      <c r="F6" s="22">
        <v>223200</v>
      </c>
    </row>
    <row r="7" spans="1:6" ht="81" customHeight="1" x14ac:dyDescent="0.25">
      <c r="A7" s="13">
        <v>2</v>
      </c>
      <c r="B7" s="5" t="s">
        <v>9</v>
      </c>
      <c r="C7" s="5" t="s">
        <v>10</v>
      </c>
      <c r="D7" s="14" t="s">
        <v>11</v>
      </c>
      <c r="E7" s="15">
        <v>750000</v>
      </c>
      <c r="F7" s="10">
        <v>600000</v>
      </c>
    </row>
    <row r="8" spans="1:6" ht="89.25" customHeight="1" x14ac:dyDescent="0.25">
      <c r="A8" s="13">
        <v>3</v>
      </c>
      <c r="B8" s="5" t="s">
        <v>12</v>
      </c>
      <c r="C8" s="5" t="s">
        <v>10</v>
      </c>
      <c r="D8" s="14" t="s">
        <v>13</v>
      </c>
      <c r="E8" s="15">
        <v>550000</v>
      </c>
      <c r="F8" s="10">
        <v>400000</v>
      </c>
    </row>
    <row r="9" spans="1:6" ht="85.5" customHeight="1" x14ac:dyDescent="0.25">
      <c r="A9" s="13">
        <v>4</v>
      </c>
      <c r="B9" s="5" t="s">
        <v>14</v>
      </c>
      <c r="C9" s="5" t="s">
        <v>15</v>
      </c>
      <c r="D9" s="14" t="s">
        <v>16</v>
      </c>
      <c r="E9" s="15">
        <v>2302458</v>
      </c>
      <c r="F9" s="10">
        <v>1841966</v>
      </c>
    </row>
    <row r="10" spans="1:6" ht="86.25" customHeight="1" thickBot="1" x14ac:dyDescent="0.3">
      <c r="A10" s="16">
        <v>5</v>
      </c>
      <c r="B10" s="6" t="s">
        <v>17</v>
      </c>
      <c r="C10" s="6" t="s">
        <v>10</v>
      </c>
      <c r="D10" s="17" t="s">
        <v>18</v>
      </c>
      <c r="E10" s="18">
        <v>1949400</v>
      </c>
      <c r="F10" s="11">
        <v>1559520</v>
      </c>
    </row>
    <row r="11" spans="1:6" ht="21.75" thickBot="1" x14ac:dyDescent="0.4">
      <c r="A11" s="28" t="s">
        <v>20</v>
      </c>
      <c r="B11" s="29"/>
      <c r="C11" s="29"/>
      <c r="D11" s="29"/>
      <c r="E11" s="26">
        <f>SUM(E6:E10)</f>
        <v>5830858</v>
      </c>
      <c r="F11" s="27">
        <f>SUM(F6:F10)</f>
        <v>4624686</v>
      </c>
    </row>
  </sheetData>
  <mergeCells count="2">
    <mergeCell ref="A11:D11"/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zadania 2021</vt:lpstr>
      <vt:lpstr>'zadania 2021'!Obszar_wydruku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2022-10-25T06:20:57Z</dcterms:modified>
</cp:coreProperties>
</file>